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BF0B6CA9-92F8-415B-85F3-6507D810E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色フィルター" sheetId="1" r:id="rId1"/>
    <sheet name="2.キーボード操作" sheetId="2" r:id="rId2"/>
    <sheet name="3.SUM関数の罠" sheetId="3" r:id="rId3"/>
  </sheets>
  <definedNames>
    <definedName name="_xlnm._FilterDatabase" localSheetId="0" hidden="1">'1.色フィルター'!$B$8:$G$28</definedName>
    <definedName name="_xlnm._FilterDatabase" localSheetId="1" hidden="1">'2.キーボード操作'!$B$8:$G$28</definedName>
    <definedName name="_xlnm._FilterDatabase" localSheetId="2" hidden="1">'3.SUM関数の罠'!$B$8:$G$28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</calcChain>
</file>

<file path=xl/sharedStrings.xml><?xml version="1.0" encoding="utf-8"?>
<sst xmlns="http://schemas.openxmlformats.org/spreadsheetml/2006/main" count="266" uniqueCount="87">
  <si>
    <t>Lesson 068 - 色フィルターを試す</t>
  </si>
  <si>
    <t>練習：黄色（要確認）／緑（確認済）の行を、色で絞り込む</t>
  </si>
  <si>
    <t>備考列に色を付けた状態。Ctrl+Shift+Lでフィルター → ▼ → 色フィルター</t>
  </si>
  <si>
    <t>日付</t>
  </si>
  <si>
    <t>店舗</t>
  </si>
  <si>
    <t>商品</t>
  </si>
  <si>
    <t>数量</t>
  </si>
  <si>
    <t>金額</t>
  </si>
  <si>
    <t>備考</t>
  </si>
  <si>
    <t>札幌店</t>
  </si>
  <si>
    <t>紅茶</t>
  </si>
  <si>
    <t>確認済</t>
  </si>
  <si>
    <t>大阪店</t>
  </si>
  <si>
    <t>-</t>
  </si>
  <si>
    <t>パスタ</t>
  </si>
  <si>
    <t>要確認</t>
  </si>
  <si>
    <t>名古屋店</t>
  </si>
  <si>
    <t>東京店</t>
  </si>
  <si>
    <t>福岡店</t>
  </si>
  <si>
    <t>ケーキ</t>
  </si>
  <si>
    <t>サンドイッチ</t>
  </si>
  <si>
    <t>コーヒー</t>
  </si>
  <si>
    <t>■ 色フィルター練習ステップ</t>
  </si>
  <si>
    <t>【1】黄色（要確認）だけ表示</t>
  </si>
  <si>
    <t xml:space="preserve">   ・「備考」列の▼をクリック</t>
  </si>
  <si>
    <t xml:space="preserve">   ・色フィルター → 黄色 を選択</t>
  </si>
  <si>
    <t xml:space="preserve">   ・要確認の行だけが表示される</t>
  </si>
  <si>
    <t>【2】緑（確認済）だけ表示</t>
  </si>
  <si>
    <t xml:space="preserve">   ・備考列の▼ → 色フィルターをクリア</t>
  </si>
  <si>
    <t xml:space="preserve">   ・もう一度▼ → 色フィルター → 緑 を選択</t>
  </si>
  <si>
    <t>【3】文字でも絞り込んでみる</t>
  </si>
  <si>
    <t xml:space="preserve">   ・▼ → チェックボックスで「要確認」だけにチェック</t>
  </si>
  <si>
    <t xml:space="preserve">   ・色での絞り込みと同じ結果になる</t>
  </si>
  <si>
    <t xml:space="preserve">   ・→ 文字列で絞った方が「データとして」確実</t>
  </si>
  <si>
    <t>■ 「色は目印、データではない」の意味</t>
  </si>
  <si>
    <t>・色だけで管理すると、印刷時・他人とのやり取りで意味が消える</t>
  </si>
  <si>
    <t>・本当に大事なのは備考列の「文字情報」（要確認・確認済）</t>
  </si>
  <si>
    <t>・色は「ぱっと見の補助」、データの実体は文字</t>
  </si>
  <si>
    <t>・色フィルターと文字フィルターで同じ結果が得られるのが理想</t>
  </si>
  <si>
    <t>Lesson 068 - キーボードだけで絞り込む</t>
  </si>
  <si>
    <t>マウスを使わずに、キーボードだけでフィルター操作できる。慣れると2倍速い。</t>
  </si>
  <si>
    <t>■ キーボード操作の流れ</t>
  </si>
  <si>
    <t>【ステップ1】フィルターON</t>
  </si>
  <si>
    <t xml:space="preserve">   ・表内のどこかにカーソル → Ctrl+Shift+L</t>
  </si>
  <si>
    <t>【ステップ2】絞り込みたい列にカーソルを移動</t>
  </si>
  <si>
    <t xml:space="preserve">   ・例：B8（日付）、C8（店舗）、D8（商品）など</t>
  </si>
  <si>
    <t xml:space="preserve">   ・矢印キーで移動するだけ</t>
  </si>
  <si>
    <t>【ステップ3】▼メニューを開く</t>
  </si>
  <si>
    <t xml:space="preserve">   ・Alt + ↓ を押す</t>
  </si>
  <si>
    <t xml:space="preserve">   ・マウスで▼をクリックしたのと同じメニューが開く</t>
  </si>
  <si>
    <t>【ステップ4】矢印キーで項目を選ぶ</t>
  </si>
  <si>
    <t xml:space="preserve">   ・↓↑ で項目間を移動</t>
  </si>
  <si>
    <t xml:space="preserve">   ・Tabキーで「(すべて選択)」「検索ボックス」などへ移動</t>
  </si>
  <si>
    <t>【ステップ5】確定／キャンセル</t>
  </si>
  <si>
    <t xml:space="preserve">   ・Enter で確定（OKボタンと同じ）</t>
  </si>
  <si>
    <t xml:space="preserve">   ・Esc でキャンセル</t>
  </si>
  <si>
    <t>【試してみよう】</t>
  </si>
  <si>
    <t xml:space="preserve">   ・D8（商品）にカーソル → Alt+↓</t>
  </si>
  <si>
    <t xml:space="preserve">   ・↓↑で他の商品も外す → Enter</t>
  </si>
  <si>
    <t xml:space="preserve">   ・→ コーヒーだけ表示される</t>
  </si>
  <si>
    <t>Lesson 068 - フィルター中のSUMは「隠れた行も合算」</t>
  </si>
  <si>
    <t>これは直感に反する動き。表示分だけ集計したいならSUBTOTAL関数が必要。</t>
  </si>
  <si>
    <t>SUM全部</t>
  </si>
  <si>
    <t>SUBTOTAL</t>
  </si>
  <si>
    <t>■ ぜひ試してみてください</t>
  </si>
  <si>
    <t>【手順】</t>
  </si>
  <si>
    <t>・商品列の▼ → 「コーヒー」だけにチェック → OK</t>
  </si>
  <si>
    <t>・→ 画面にはコーヒーの行だけが残る</t>
  </si>
  <si>
    <t>【観察】2つの合計セルを比較</t>
  </si>
  <si>
    <t>・赤い枠（SUM）→ 全データの合計のまま！</t>
  </si>
  <si>
    <t>・緑の枠（SUBTOTAL）→ 表示されている行だけの合計に変わる</t>
  </si>
  <si>
    <t>【何が起きているか】</t>
  </si>
  <si>
    <t>・SUM は「隠れた行も全部見える」関数</t>
  </si>
  <si>
    <t>・フィルターで非表示にしても、SUMは無視して合算</t>
  </si>
  <si>
    <t>・「画面の見た目と合計が合わない」事故の原因</t>
  </si>
  <si>
    <t>【教訓】</t>
  </si>
  <si>
    <t>・フィルター中のデータを集計するならSUBTOTAL</t>
  </si>
  <si>
    <t>・引数の「9」はSUMの意味。1=平均、2=数値カウントなど</t>
  </si>
  <si>
    <t xml:space="preserve">↓ 備考列の▼ → 色フィルター → 黄色 を選んでみよう </t>
    <phoneticPr fontId="7"/>
  </si>
  <si>
    <t>・ただし、色フィルターは色で抽出できるため、イレギュラー対応に強い</t>
    <rPh sb="5" eb="6">
      <t>イロ</t>
    </rPh>
    <rPh sb="12" eb="13">
      <t>イロ</t>
    </rPh>
    <rPh sb="14" eb="16">
      <t>チュウシュツ</t>
    </rPh>
    <rPh sb="28" eb="30">
      <t>タイオウ</t>
    </rPh>
    <rPh sb="31" eb="32">
      <t>ツヨ</t>
    </rPh>
    <phoneticPr fontId="7"/>
  </si>
  <si>
    <t xml:space="preserve">↓ B8セルにカーソルを置く → Alt+↓ でメニューが開く </t>
    <phoneticPr fontId="7"/>
  </si>
  <si>
    <t>練習：Alt+↓ の流れを体感</t>
    <phoneticPr fontId="7"/>
  </si>
  <si>
    <t xml:space="preserve">   ・Ctrl ＋ Space でチェック ON/OFF を切り替え</t>
    <phoneticPr fontId="7"/>
  </si>
  <si>
    <t xml:space="preserve">   ・↓で「コーヒー」を見つけて Ctrl ＋Space で選択</t>
    <phoneticPr fontId="7"/>
  </si>
  <si>
    <t>・SUBTOTAL関数は Lesson 070 で詳しく学びます</t>
    <rPh sb="9" eb="11">
      <t>カンスウ</t>
    </rPh>
    <phoneticPr fontId="7"/>
  </si>
  <si>
    <t>練習：フィルター中もSUMは全行を合計してしまう</t>
    <phoneticPr fontId="7"/>
  </si>
  <si>
    <t>↓ 商品でコーヒーだけに絞っても、F30のSUMは変わらないことを確認 ↓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</si>
</sst>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1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1D6F42"/>
      <name val="メイリオ"/>
      <family val="3"/>
      <charset val="128"/>
    </font>
    <font>
      <b/>
      <sz val="12"/>
      <color rgb="FFCC0000"/>
      <name val="メイリオ"/>
      <family val="3"/>
      <charset val="128"/>
    </font>
    <font>
      <sz val="9"/>
      <color rgb="FF80808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C8E6C9"/>
      </patternFill>
    </fill>
    <fill>
      <patternFill patternType="solid">
        <fgColor rgb="FFFFEB3B"/>
      </patternFill>
    </fill>
    <fill>
      <patternFill patternType="solid">
        <fgColor rgb="FFFFE0E0"/>
      </patternFill>
    </fill>
    <fill>
      <patternFill patternType="solid">
        <fgColor rgb="FFE8F5E9"/>
      </patternFill>
    </fill>
    <fill>
      <patternFill patternType="solid">
        <fgColor rgb="FFFFF9E6"/>
      </patternFill>
    </fill>
    <fill>
      <patternFill patternType="solid">
        <fgColor rgb="FFE8F0E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0" fontId="10" fillId="7" borderId="0" xfId="0" applyFont="1" applyFill="1" applyAlignment="1">
      <alignment horizontal="left" vertical="center" indent="1"/>
    </xf>
    <xf numFmtId="0" fontId="2" fillId="7" borderId="0" xfId="0" applyFont="1" applyFill="1" applyAlignment="1">
      <alignment vertical="center"/>
    </xf>
    <xf numFmtId="0" fontId="3" fillId="8" borderId="0" xfId="0" applyFont="1" applyFill="1" applyAlignment="1">
      <alignment horizontal="left" vertical="center" indent="1"/>
    </xf>
    <xf numFmtId="0" fontId="2" fillId="8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0" fontId="2" fillId="0" borderId="1" xfId="0" applyFont="1" applyBorder="1"/>
    <xf numFmtId="0" fontId="8" fillId="0" borderId="1" xfId="0" applyFont="1" applyBorder="1"/>
    <xf numFmtId="176" fontId="9" fillId="5" borderId="1" xfId="0" applyNumberFormat="1" applyFont="1" applyFill="1" applyBorder="1"/>
    <xf numFmtId="176" fontId="3" fillId="6" borderId="1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/>
  </sheetViews>
  <sheetFormatPr defaultRowHeight="18.75" x14ac:dyDescent="0.45"/>
  <cols>
    <col min="1" max="1" width="4.625" style="1" customWidth="1"/>
    <col min="2" max="7" width="12.625" style="1" customWidth="1"/>
    <col min="8" max="16384" width="9" style="1"/>
  </cols>
  <sheetData>
    <row r="1" spans="1:9" s="5" customFormat="1" ht="30" customHeight="1" x14ac:dyDescent="0.15">
      <c r="A1" s="5" t="s">
        <v>0</v>
      </c>
    </row>
    <row r="3" spans="1:9" s="6" customFormat="1" ht="30" customHeight="1" x14ac:dyDescent="0.15">
      <c r="B3" s="9" t="s">
        <v>1</v>
      </c>
      <c r="C3" s="10"/>
      <c r="D3" s="10"/>
      <c r="E3" s="10"/>
      <c r="F3" s="10"/>
      <c r="G3" s="10"/>
    </row>
    <row r="4" spans="1:9" x14ac:dyDescent="0.45">
      <c r="B4" s="11" t="s">
        <v>2</v>
      </c>
    </row>
    <row r="6" spans="1:9" s="6" customFormat="1" x14ac:dyDescent="0.15">
      <c r="B6" s="7" t="s">
        <v>78</v>
      </c>
      <c r="C6" s="8"/>
      <c r="D6" s="8"/>
      <c r="E6" s="8"/>
      <c r="F6" s="8"/>
      <c r="G6" s="8"/>
    </row>
    <row r="8" spans="1:9" ht="19.5" x14ac:dyDescent="0.45"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I8" s="2" t="s">
        <v>22</v>
      </c>
    </row>
    <row r="9" spans="1:9" x14ac:dyDescent="0.45">
      <c r="B9" s="13">
        <v>46143</v>
      </c>
      <c r="C9" s="14" t="s">
        <v>9</v>
      </c>
      <c r="D9" s="14" t="s">
        <v>10</v>
      </c>
      <c r="E9" s="15">
        <v>5</v>
      </c>
      <c r="F9" s="16">
        <v>1750</v>
      </c>
      <c r="G9" s="17" t="s">
        <v>11</v>
      </c>
    </row>
    <row r="10" spans="1:9" x14ac:dyDescent="0.45">
      <c r="B10" s="13">
        <v>46144</v>
      </c>
      <c r="C10" s="14" t="s">
        <v>12</v>
      </c>
      <c r="D10" s="14" t="s">
        <v>10</v>
      </c>
      <c r="E10" s="15">
        <v>1</v>
      </c>
      <c r="F10" s="16">
        <v>350</v>
      </c>
      <c r="G10" s="15" t="s">
        <v>13</v>
      </c>
      <c r="I10" s="4" t="s">
        <v>23</v>
      </c>
    </row>
    <row r="11" spans="1:9" x14ac:dyDescent="0.45">
      <c r="B11" s="13">
        <v>46144</v>
      </c>
      <c r="C11" s="14" t="s">
        <v>12</v>
      </c>
      <c r="D11" s="14" t="s">
        <v>14</v>
      </c>
      <c r="E11" s="15">
        <v>5</v>
      </c>
      <c r="F11" s="16">
        <v>4500</v>
      </c>
      <c r="G11" s="18" t="s">
        <v>15</v>
      </c>
      <c r="I11" s="4" t="s">
        <v>24</v>
      </c>
    </row>
    <row r="12" spans="1:9" x14ac:dyDescent="0.45">
      <c r="B12" s="13">
        <v>46145</v>
      </c>
      <c r="C12" s="14" t="s">
        <v>16</v>
      </c>
      <c r="D12" s="14" t="s">
        <v>10</v>
      </c>
      <c r="E12" s="15">
        <v>2</v>
      </c>
      <c r="F12" s="16">
        <v>700</v>
      </c>
      <c r="G12" s="17" t="s">
        <v>11</v>
      </c>
      <c r="I12" s="4" t="s">
        <v>25</v>
      </c>
    </row>
    <row r="13" spans="1:9" x14ac:dyDescent="0.45">
      <c r="B13" s="13">
        <v>46145</v>
      </c>
      <c r="C13" s="14" t="s">
        <v>16</v>
      </c>
      <c r="D13" s="14" t="s">
        <v>10</v>
      </c>
      <c r="E13" s="15">
        <v>3</v>
      </c>
      <c r="F13" s="16">
        <v>1050</v>
      </c>
      <c r="G13" s="15" t="s">
        <v>13</v>
      </c>
      <c r="I13" s="4" t="s">
        <v>26</v>
      </c>
    </row>
    <row r="14" spans="1:9" x14ac:dyDescent="0.45">
      <c r="B14" s="13">
        <v>46145</v>
      </c>
      <c r="C14" s="14" t="s">
        <v>17</v>
      </c>
      <c r="D14" s="14" t="s">
        <v>10</v>
      </c>
      <c r="E14" s="15">
        <v>4</v>
      </c>
      <c r="F14" s="16">
        <v>1400</v>
      </c>
      <c r="G14" s="18" t="s">
        <v>15</v>
      </c>
      <c r="I14" s="4"/>
    </row>
    <row r="15" spans="1:9" x14ac:dyDescent="0.45">
      <c r="B15" s="13">
        <v>46145</v>
      </c>
      <c r="C15" s="14" t="s">
        <v>18</v>
      </c>
      <c r="D15" s="14" t="s">
        <v>19</v>
      </c>
      <c r="E15" s="15">
        <v>2</v>
      </c>
      <c r="F15" s="16">
        <v>1000</v>
      </c>
      <c r="G15" s="17" t="s">
        <v>11</v>
      </c>
      <c r="I15" s="4" t="s">
        <v>27</v>
      </c>
    </row>
    <row r="16" spans="1:9" x14ac:dyDescent="0.45">
      <c r="B16" s="13">
        <v>46146</v>
      </c>
      <c r="C16" s="14" t="s">
        <v>12</v>
      </c>
      <c r="D16" s="14" t="s">
        <v>20</v>
      </c>
      <c r="E16" s="15">
        <v>5</v>
      </c>
      <c r="F16" s="16">
        <v>3000</v>
      </c>
      <c r="G16" s="15" t="s">
        <v>13</v>
      </c>
      <c r="I16" s="4" t="s">
        <v>28</v>
      </c>
    </row>
    <row r="17" spans="2:9" x14ac:dyDescent="0.45">
      <c r="B17" s="13">
        <v>46146</v>
      </c>
      <c r="C17" s="14" t="s">
        <v>17</v>
      </c>
      <c r="D17" s="14" t="s">
        <v>21</v>
      </c>
      <c r="E17" s="15">
        <v>1</v>
      </c>
      <c r="F17" s="16">
        <v>400</v>
      </c>
      <c r="G17" s="18" t="s">
        <v>15</v>
      </c>
      <c r="I17" s="4" t="s">
        <v>29</v>
      </c>
    </row>
    <row r="18" spans="2:9" x14ac:dyDescent="0.45">
      <c r="B18" s="13">
        <v>46146</v>
      </c>
      <c r="C18" s="14" t="s">
        <v>17</v>
      </c>
      <c r="D18" s="14" t="s">
        <v>19</v>
      </c>
      <c r="E18" s="15">
        <v>3</v>
      </c>
      <c r="F18" s="16">
        <v>1500</v>
      </c>
      <c r="G18" s="15" t="s">
        <v>13</v>
      </c>
      <c r="I18" s="4"/>
    </row>
    <row r="19" spans="2:9" x14ac:dyDescent="0.45">
      <c r="B19" s="13">
        <v>46147</v>
      </c>
      <c r="C19" s="14" t="s">
        <v>16</v>
      </c>
      <c r="D19" s="14" t="s">
        <v>21</v>
      </c>
      <c r="E19" s="15">
        <v>4</v>
      </c>
      <c r="F19" s="16">
        <v>1600</v>
      </c>
      <c r="G19" s="17" t="s">
        <v>11</v>
      </c>
      <c r="I19" s="4" t="s">
        <v>30</v>
      </c>
    </row>
    <row r="20" spans="2:9" x14ac:dyDescent="0.45">
      <c r="B20" s="13">
        <v>46147</v>
      </c>
      <c r="C20" s="14" t="s">
        <v>16</v>
      </c>
      <c r="D20" s="14" t="s">
        <v>14</v>
      </c>
      <c r="E20" s="15">
        <v>3</v>
      </c>
      <c r="F20" s="16">
        <v>2700</v>
      </c>
      <c r="G20" s="18" t="s">
        <v>15</v>
      </c>
      <c r="I20" s="4" t="s">
        <v>31</v>
      </c>
    </row>
    <row r="21" spans="2:9" x14ac:dyDescent="0.45">
      <c r="B21" s="13">
        <v>46147</v>
      </c>
      <c r="C21" s="14" t="s">
        <v>12</v>
      </c>
      <c r="D21" s="14" t="s">
        <v>21</v>
      </c>
      <c r="E21" s="15">
        <v>1</v>
      </c>
      <c r="F21" s="16">
        <v>400</v>
      </c>
      <c r="G21" s="15" t="s">
        <v>13</v>
      </c>
      <c r="I21" s="4" t="s">
        <v>32</v>
      </c>
    </row>
    <row r="22" spans="2:9" x14ac:dyDescent="0.45">
      <c r="B22" s="13">
        <v>46147</v>
      </c>
      <c r="C22" s="14" t="s">
        <v>17</v>
      </c>
      <c r="D22" s="14" t="s">
        <v>20</v>
      </c>
      <c r="E22" s="15">
        <v>1</v>
      </c>
      <c r="F22" s="16">
        <v>600</v>
      </c>
      <c r="G22" s="17" t="s">
        <v>11</v>
      </c>
      <c r="I22" s="4" t="s">
        <v>33</v>
      </c>
    </row>
    <row r="23" spans="2:9" x14ac:dyDescent="0.45">
      <c r="B23" s="13">
        <v>46148</v>
      </c>
      <c r="C23" s="14" t="s">
        <v>12</v>
      </c>
      <c r="D23" s="14" t="s">
        <v>19</v>
      </c>
      <c r="E23" s="15">
        <v>1</v>
      </c>
      <c r="F23" s="16">
        <v>500</v>
      </c>
      <c r="G23" s="18" t="s">
        <v>15</v>
      </c>
    </row>
    <row r="24" spans="2:9" ht="19.5" x14ac:dyDescent="0.45">
      <c r="B24" s="13">
        <v>46148</v>
      </c>
      <c r="C24" s="14" t="s">
        <v>9</v>
      </c>
      <c r="D24" s="14" t="s">
        <v>21</v>
      </c>
      <c r="E24" s="15">
        <v>5</v>
      </c>
      <c r="F24" s="16">
        <v>2000</v>
      </c>
      <c r="G24" s="15" t="s">
        <v>13</v>
      </c>
      <c r="I24" s="2" t="s">
        <v>34</v>
      </c>
    </row>
    <row r="25" spans="2:9" x14ac:dyDescent="0.45">
      <c r="B25" s="13">
        <v>46148</v>
      </c>
      <c r="C25" s="14" t="s">
        <v>17</v>
      </c>
      <c r="D25" s="14" t="s">
        <v>21</v>
      </c>
      <c r="E25" s="15">
        <v>3</v>
      </c>
      <c r="F25" s="16">
        <v>1200</v>
      </c>
      <c r="G25" s="18" t="s">
        <v>15</v>
      </c>
    </row>
    <row r="26" spans="2:9" x14ac:dyDescent="0.45">
      <c r="B26" s="13">
        <v>46148</v>
      </c>
      <c r="C26" s="14" t="s">
        <v>17</v>
      </c>
      <c r="D26" s="14" t="s">
        <v>14</v>
      </c>
      <c r="E26" s="15">
        <v>2</v>
      </c>
      <c r="F26" s="16">
        <v>1800</v>
      </c>
      <c r="G26" s="15" t="s">
        <v>13</v>
      </c>
      <c r="I26" s="19" t="s">
        <v>35</v>
      </c>
    </row>
    <row r="27" spans="2:9" x14ac:dyDescent="0.45">
      <c r="B27" s="13">
        <v>46149</v>
      </c>
      <c r="C27" s="14" t="s">
        <v>16</v>
      </c>
      <c r="D27" s="14" t="s">
        <v>21</v>
      </c>
      <c r="E27" s="15">
        <v>1</v>
      </c>
      <c r="F27" s="16">
        <v>400</v>
      </c>
      <c r="G27" s="17" t="s">
        <v>11</v>
      </c>
      <c r="I27" s="19" t="s">
        <v>36</v>
      </c>
    </row>
    <row r="28" spans="2:9" x14ac:dyDescent="0.45">
      <c r="B28" s="13">
        <v>46149</v>
      </c>
      <c r="C28" s="14" t="s">
        <v>12</v>
      </c>
      <c r="D28" s="14" t="s">
        <v>21</v>
      </c>
      <c r="E28" s="15">
        <v>4</v>
      </c>
      <c r="F28" s="16">
        <v>1600</v>
      </c>
      <c r="G28" s="18" t="s">
        <v>15</v>
      </c>
      <c r="I28" s="19" t="s">
        <v>37</v>
      </c>
    </row>
    <row r="29" spans="2:9" x14ac:dyDescent="0.45">
      <c r="I29" s="19" t="s">
        <v>38</v>
      </c>
    </row>
    <row r="30" spans="2:9" x14ac:dyDescent="0.45">
      <c r="I30" s="19" t="s">
        <v>79</v>
      </c>
    </row>
  </sheetData>
  <autoFilter ref="B8:G28" xr:uid="{00000000-0009-0000-0000-000000000000}"/>
  <phoneticPr fontId="7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/>
  </sheetViews>
  <sheetFormatPr defaultRowHeight="18.75" x14ac:dyDescent="0.45"/>
  <cols>
    <col min="1" max="1" width="4.625" style="1" customWidth="1"/>
    <col min="2" max="7" width="12.625" style="1" customWidth="1"/>
    <col min="8" max="16384" width="9" style="1"/>
  </cols>
  <sheetData>
    <row r="1" spans="1:9" s="5" customFormat="1" ht="30" customHeight="1" x14ac:dyDescent="0.15">
      <c r="A1" s="5" t="s">
        <v>39</v>
      </c>
    </row>
    <row r="3" spans="1:9" s="6" customFormat="1" ht="30" customHeight="1" x14ac:dyDescent="0.15">
      <c r="B3" s="9" t="s">
        <v>81</v>
      </c>
      <c r="C3" s="10"/>
      <c r="D3" s="10"/>
      <c r="E3" s="10"/>
      <c r="F3" s="10"/>
      <c r="G3" s="10"/>
    </row>
    <row r="4" spans="1:9" x14ac:dyDescent="0.45">
      <c r="B4" s="3" t="s">
        <v>40</v>
      </c>
    </row>
    <row r="6" spans="1:9" s="6" customFormat="1" x14ac:dyDescent="0.15">
      <c r="B6" s="7" t="s">
        <v>80</v>
      </c>
      <c r="C6" s="8"/>
      <c r="D6" s="8"/>
      <c r="E6" s="8"/>
      <c r="F6" s="8"/>
      <c r="G6" s="8"/>
    </row>
    <row r="8" spans="1:9" ht="19.5" x14ac:dyDescent="0.45"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I8" s="2" t="s">
        <v>41</v>
      </c>
    </row>
    <row r="9" spans="1:9" x14ac:dyDescent="0.45">
      <c r="B9" s="13">
        <v>46143</v>
      </c>
      <c r="C9" s="14" t="s">
        <v>9</v>
      </c>
      <c r="D9" s="14" t="s">
        <v>10</v>
      </c>
      <c r="E9" s="15">
        <v>5</v>
      </c>
      <c r="F9" s="16">
        <v>1750</v>
      </c>
      <c r="G9" s="14" t="s">
        <v>11</v>
      </c>
    </row>
    <row r="10" spans="1:9" x14ac:dyDescent="0.45">
      <c r="B10" s="13">
        <v>46144</v>
      </c>
      <c r="C10" s="14" t="s">
        <v>12</v>
      </c>
      <c r="D10" s="14" t="s">
        <v>10</v>
      </c>
      <c r="E10" s="15">
        <v>1</v>
      </c>
      <c r="F10" s="16">
        <v>350</v>
      </c>
      <c r="G10" s="14" t="s">
        <v>13</v>
      </c>
      <c r="I10" s="4" t="s">
        <v>42</v>
      </c>
    </row>
    <row r="11" spans="1:9" x14ac:dyDescent="0.45">
      <c r="B11" s="13">
        <v>46144</v>
      </c>
      <c r="C11" s="14" t="s">
        <v>12</v>
      </c>
      <c r="D11" s="14" t="s">
        <v>14</v>
      </c>
      <c r="E11" s="15">
        <v>5</v>
      </c>
      <c r="F11" s="16">
        <v>4500</v>
      </c>
      <c r="G11" s="14" t="s">
        <v>15</v>
      </c>
      <c r="I11" s="4" t="s">
        <v>43</v>
      </c>
    </row>
    <row r="12" spans="1:9" x14ac:dyDescent="0.45">
      <c r="B12" s="13">
        <v>46145</v>
      </c>
      <c r="C12" s="14" t="s">
        <v>16</v>
      </c>
      <c r="D12" s="14" t="s">
        <v>10</v>
      </c>
      <c r="E12" s="15">
        <v>2</v>
      </c>
      <c r="F12" s="16">
        <v>700</v>
      </c>
      <c r="G12" s="14" t="s">
        <v>11</v>
      </c>
      <c r="I12" s="4"/>
    </row>
    <row r="13" spans="1:9" x14ac:dyDescent="0.45">
      <c r="B13" s="13">
        <v>46145</v>
      </c>
      <c r="C13" s="14" t="s">
        <v>18</v>
      </c>
      <c r="D13" s="14" t="s">
        <v>19</v>
      </c>
      <c r="E13" s="15">
        <v>2</v>
      </c>
      <c r="F13" s="16">
        <v>1000</v>
      </c>
      <c r="G13" s="14" t="s">
        <v>11</v>
      </c>
      <c r="I13" s="4" t="s">
        <v>44</v>
      </c>
    </row>
    <row r="14" spans="1:9" x14ac:dyDescent="0.45">
      <c r="B14" s="13">
        <v>46145</v>
      </c>
      <c r="C14" s="14" t="s">
        <v>16</v>
      </c>
      <c r="D14" s="14" t="s">
        <v>10</v>
      </c>
      <c r="E14" s="15">
        <v>3</v>
      </c>
      <c r="F14" s="16">
        <v>1050</v>
      </c>
      <c r="G14" s="14" t="s">
        <v>13</v>
      </c>
      <c r="I14" s="4" t="s">
        <v>45</v>
      </c>
    </row>
    <row r="15" spans="1:9" x14ac:dyDescent="0.45">
      <c r="B15" s="13">
        <v>46145</v>
      </c>
      <c r="C15" s="14" t="s">
        <v>17</v>
      </c>
      <c r="D15" s="14" t="s">
        <v>10</v>
      </c>
      <c r="E15" s="15">
        <v>4</v>
      </c>
      <c r="F15" s="16">
        <v>1400</v>
      </c>
      <c r="G15" s="14" t="s">
        <v>15</v>
      </c>
      <c r="I15" s="4" t="s">
        <v>46</v>
      </c>
    </row>
    <row r="16" spans="1:9" x14ac:dyDescent="0.45">
      <c r="B16" s="13">
        <v>46146</v>
      </c>
      <c r="C16" s="14" t="s">
        <v>17</v>
      </c>
      <c r="D16" s="14" t="s">
        <v>21</v>
      </c>
      <c r="E16" s="15">
        <v>1</v>
      </c>
      <c r="F16" s="16">
        <v>400</v>
      </c>
      <c r="G16" s="14" t="s">
        <v>15</v>
      </c>
      <c r="I16" s="4"/>
    </row>
    <row r="17" spans="2:9" x14ac:dyDescent="0.45">
      <c r="B17" s="13">
        <v>46146</v>
      </c>
      <c r="C17" s="14" t="s">
        <v>17</v>
      </c>
      <c r="D17" s="14" t="s">
        <v>19</v>
      </c>
      <c r="E17" s="15">
        <v>3</v>
      </c>
      <c r="F17" s="16">
        <v>1500</v>
      </c>
      <c r="G17" s="14" t="s">
        <v>13</v>
      </c>
      <c r="I17" s="4" t="s">
        <v>47</v>
      </c>
    </row>
    <row r="18" spans="2:9" x14ac:dyDescent="0.45">
      <c r="B18" s="13">
        <v>46146</v>
      </c>
      <c r="C18" s="14" t="s">
        <v>12</v>
      </c>
      <c r="D18" s="14" t="s">
        <v>20</v>
      </c>
      <c r="E18" s="15">
        <v>5</v>
      </c>
      <c r="F18" s="16">
        <v>3000</v>
      </c>
      <c r="G18" s="14" t="s">
        <v>13</v>
      </c>
      <c r="I18" s="4" t="s">
        <v>48</v>
      </c>
    </row>
    <row r="19" spans="2:9" x14ac:dyDescent="0.45">
      <c r="B19" s="13">
        <v>46147</v>
      </c>
      <c r="C19" s="14" t="s">
        <v>12</v>
      </c>
      <c r="D19" s="14" t="s">
        <v>21</v>
      </c>
      <c r="E19" s="15">
        <v>1</v>
      </c>
      <c r="F19" s="16">
        <v>400</v>
      </c>
      <c r="G19" s="14" t="s">
        <v>13</v>
      </c>
      <c r="I19" s="4" t="s">
        <v>49</v>
      </c>
    </row>
    <row r="20" spans="2:9" x14ac:dyDescent="0.45">
      <c r="B20" s="13">
        <v>46147</v>
      </c>
      <c r="C20" s="14" t="s">
        <v>17</v>
      </c>
      <c r="D20" s="14" t="s">
        <v>20</v>
      </c>
      <c r="E20" s="15">
        <v>1</v>
      </c>
      <c r="F20" s="16">
        <v>600</v>
      </c>
      <c r="G20" s="14" t="s">
        <v>11</v>
      </c>
      <c r="I20" s="4"/>
    </row>
    <row r="21" spans="2:9" x14ac:dyDescent="0.45">
      <c r="B21" s="13">
        <v>46147</v>
      </c>
      <c r="C21" s="14" t="s">
        <v>16</v>
      </c>
      <c r="D21" s="14" t="s">
        <v>14</v>
      </c>
      <c r="E21" s="15">
        <v>3</v>
      </c>
      <c r="F21" s="16">
        <v>2700</v>
      </c>
      <c r="G21" s="14" t="s">
        <v>15</v>
      </c>
      <c r="I21" s="4" t="s">
        <v>50</v>
      </c>
    </row>
    <row r="22" spans="2:9" x14ac:dyDescent="0.45">
      <c r="B22" s="13">
        <v>46147</v>
      </c>
      <c r="C22" s="14" t="s">
        <v>16</v>
      </c>
      <c r="D22" s="14" t="s">
        <v>21</v>
      </c>
      <c r="E22" s="15">
        <v>4</v>
      </c>
      <c r="F22" s="16">
        <v>1600</v>
      </c>
      <c r="G22" s="14" t="s">
        <v>11</v>
      </c>
      <c r="I22" s="4" t="s">
        <v>51</v>
      </c>
    </row>
    <row r="23" spans="2:9" x14ac:dyDescent="0.45">
      <c r="B23" s="13">
        <v>46148</v>
      </c>
      <c r="C23" s="14" t="s">
        <v>12</v>
      </c>
      <c r="D23" s="14" t="s">
        <v>19</v>
      </c>
      <c r="E23" s="15">
        <v>1</v>
      </c>
      <c r="F23" s="16">
        <v>500</v>
      </c>
      <c r="G23" s="14" t="s">
        <v>15</v>
      </c>
      <c r="I23" s="4" t="s">
        <v>82</v>
      </c>
    </row>
    <row r="24" spans="2:9" x14ac:dyDescent="0.45">
      <c r="B24" s="13">
        <v>46148</v>
      </c>
      <c r="C24" s="14" t="s">
        <v>17</v>
      </c>
      <c r="D24" s="14" t="s">
        <v>14</v>
      </c>
      <c r="E24" s="15">
        <v>2</v>
      </c>
      <c r="F24" s="16">
        <v>1800</v>
      </c>
      <c r="G24" s="14" t="s">
        <v>13</v>
      </c>
      <c r="I24" s="4" t="s">
        <v>52</v>
      </c>
    </row>
    <row r="25" spans="2:9" x14ac:dyDescent="0.45">
      <c r="B25" s="13">
        <v>46148</v>
      </c>
      <c r="C25" s="14" t="s">
        <v>17</v>
      </c>
      <c r="D25" s="14" t="s">
        <v>21</v>
      </c>
      <c r="E25" s="15">
        <v>3</v>
      </c>
      <c r="F25" s="16">
        <v>1200</v>
      </c>
      <c r="G25" s="14" t="s">
        <v>15</v>
      </c>
      <c r="I25" s="4"/>
    </row>
    <row r="26" spans="2:9" x14ac:dyDescent="0.45">
      <c r="B26" s="13">
        <v>46148</v>
      </c>
      <c r="C26" s="14" t="s">
        <v>9</v>
      </c>
      <c r="D26" s="14" t="s">
        <v>21</v>
      </c>
      <c r="E26" s="15">
        <v>5</v>
      </c>
      <c r="F26" s="16">
        <v>2000</v>
      </c>
      <c r="G26" s="14" t="s">
        <v>13</v>
      </c>
      <c r="I26" s="4" t="s">
        <v>53</v>
      </c>
    </row>
    <row r="27" spans="2:9" x14ac:dyDescent="0.45">
      <c r="B27" s="13">
        <v>46149</v>
      </c>
      <c r="C27" s="14" t="s">
        <v>16</v>
      </c>
      <c r="D27" s="14" t="s">
        <v>21</v>
      </c>
      <c r="E27" s="15">
        <v>1</v>
      </c>
      <c r="F27" s="16">
        <v>400</v>
      </c>
      <c r="G27" s="14" t="s">
        <v>11</v>
      </c>
      <c r="I27" s="4" t="s">
        <v>54</v>
      </c>
    </row>
    <row r="28" spans="2:9" x14ac:dyDescent="0.45">
      <c r="B28" s="13">
        <v>46149</v>
      </c>
      <c r="C28" s="14" t="s">
        <v>12</v>
      </c>
      <c r="D28" s="14" t="s">
        <v>21</v>
      </c>
      <c r="E28" s="15">
        <v>4</v>
      </c>
      <c r="F28" s="16">
        <v>1600</v>
      </c>
      <c r="G28" s="14" t="s">
        <v>15</v>
      </c>
      <c r="I28" s="4" t="s">
        <v>55</v>
      </c>
    </row>
    <row r="29" spans="2:9" x14ac:dyDescent="0.45">
      <c r="I29" s="4"/>
    </row>
    <row r="30" spans="2:9" x14ac:dyDescent="0.45">
      <c r="I30" s="4" t="s">
        <v>56</v>
      </c>
    </row>
    <row r="31" spans="2:9" x14ac:dyDescent="0.45">
      <c r="I31" s="4" t="s">
        <v>57</v>
      </c>
    </row>
    <row r="32" spans="2:9" x14ac:dyDescent="0.45">
      <c r="I32" s="4" t="s">
        <v>83</v>
      </c>
    </row>
    <row r="33" spans="9:9" x14ac:dyDescent="0.45">
      <c r="I33" s="4" t="s">
        <v>58</v>
      </c>
    </row>
    <row r="34" spans="9:9" x14ac:dyDescent="0.45">
      <c r="I34" s="4" t="s">
        <v>59</v>
      </c>
    </row>
  </sheetData>
  <autoFilter ref="B8:G28" xr:uid="{00000000-0009-0000-0000-000001000000}">
    <sortState xmlns:xlrd2="http://schemas.microsoft.com/office/spreadsheetml/2017/richdata2" ref="B9:G28">
      <sortCondition ref="B8:B28"/>
    </sortState>
  </autoFilter>
  <phoneticPr fontId="7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/>
  </sheetViews>
  <sheetFormatPr defaultRowHeight="18.75" x14ac:dyDescent="0.45"/>
  <cols>
    <col min="1" max="1" width="4.625" style="1" customWidth="1"/>
    <col min="2" max="7" width="12.625" style="1" customWidth="1"/>
    <col min="8" max="16384" width="9" style="1"/>
  </cols>
  <sheetData>
    <row r="1" spans="1:9" s="5" customFormat="1" ht="30" customHeight="1" x14ac:dyDescent="0.15">
      <c r="A1" s="5" t="s">
        <v>60</v>
      </c>
    </row>
    <row r="3" spans="1:9" s="6" customFormat="1" ht="30" customHeight="1" x14ac:dyDescent="0.15">
      <c r="B3" s="9" t="s">
        <v>85</v>
      </c>
      <c r="C3" s="10"/>
      <c r="D3" s="10"/>
      <c r="E3" s="10"/>
      <c r="F3" s="10"/>
      <c r="G3" s="10"/>
    </row>
    <row r="4" spans="1:9" x14ac:dyDescent="0.45">
      <c r="B4" s="3" t="s">
        <v>61</v>
      </c>
    </row>
    <row r="6" spans="1:9" s="6" customFormat="1" x14ac:dyDescent="0.15">
      <c r="B6" s="7" t="s">
        <v>86</v>
      </c>
      <c r="C6" s="8"/>
      <c r="D6" s="8"/>
      <c r="E6" s="8"/>
      <c r="F6" s="8"/>
      <c r="G6" s="8"/>
    </row>
    <row r="8" spans="1:9" ht="19.5" x14ac:dyDescent="0.45"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I8" s="2" t="s">
        <v>64</v>
      </c>
    </row>
    <row r="9" spans="1:9" x14ac:dyDescent="0.45">
      <c r="B9" s="13">
        <v>46143</v>
      </c>
      <c r="C9" s="14" t="s">
        <v>9</v>
      </c>
      <c r="D9" s="14" t="s">
        <v>10</v>
      </c>
      <c r="E9" s="15">
        <v>5</v>
      </c>
      <c r="F9" s="16">
        <v>1750</v>
      </c>
      <c r="G9" s="14" t="s">
        <v>11</v>
      </c>
    </row>
    <row r="10" spans="1:9" x14ac:dyDescent="0.45">
      <c r="B10" s="13">
        <v>46144</v>
      </c>
      <c r="C10" s="14" t="s">
        <v>12</v>
      </c>
      <c r="D10" s="14" t="s">
        <v>10</v>
      </c>
      <c r="E10" s="15">
        <v>1</v>
      </c>
      <c r="F10" s="16">
        <v>350</v>
      </c>
      <c r="G10" s="14" t="s">
        <v>13</v>
      </c>
      <c r="I10" s="4" t="s">
        <v>65</v>
      </c>
    </row>
    <row r="11" spans="1:9" x14ac:dyDescent="0.45">
      <c r="B11" s="13">
        <v>46144</v>
      </c>
      <c r="C11" s="14" t="s">
        <v>12</v>
      </c>
      <c r="D11" s="14" t="s">
        <v>14</v>
      </c>
      <c r="E11" s="15">
        <v>5</v>
      </c>
      <c r="F11" s="16">
        <v>4500</v>
      </c>
      <c r="G11" s="14" t="s">
        <v>15</v>
      </c>
      <c r="I11" s="4" t="s">
        <v>66</v>
      </c>
    </row>
    <row r="12" spans="1:9" x14ac:dyDescent="0.45">
      <c r="B12" s="13">
        <v>46145</v>
      </c>
      <c r="C12" s="14" t="s">
        <v>16</v>
      </c>
      <c r="D12" s="14" t="s">
        <v>10</v>
      </c>
      <c r="E12" s="15">
        <v>2</v>
      </c>
      <c r="F12" s="16">
        <v>700</v>
      </c>
      <c r="G12" s="14" t="s">
        <v>11</v>
      </c>
      <c r="I12" s="4" t="s">
        <v>67</v>
      </c>
    </row>
    <row r="13" spans="1:9" x14ac:dyDescent="0.45">
      <c r="B13" s="13">
        <v>46145</v>
      </c>
      <c r="C13" s="14" t="s">
        <v>16</v>
      </c>
      <c r="D13" s="14" t="s">
        <v>10</v>
      </c>
      <c r="E13" s="15">
        <v>3</v>
      </c>
      <c r="F13" s="16">
        <v>1050</v>
      </c>
      <c r="G13" s="14" t="s">
        <v>13</v>
      </c>
      <c r="I13" s="4"/>
    </row>
    <row r="14" spans="1:9" x14ac:dyDescent="0.45">
      <c r="B14" s="13">
        <v>46145</v>
      </c>
      <c r="C14" s="14" t="s">
        <v>17</v>
      </c>
      <c r="D14" s="14" t="s">
        <v>10</v>
      </c>
      <c r="E14" s="15">
        <v>4</v>
      </c>
      <c r="F14" s="16">
        <v>1400</v>
      </c>
      <c r="G14" s="14" t="s">
        <v>15</v>
      </c>
      <c r="I14" s="4" t="s">
        <v>68</v>
      </c>
    </row>
    <row r="15" spans="1:9" x14ac:dyDescent="0.45">
      <c r="B15" s="13">
        <v>46145</v>
      </c>
      <c r="C15" s="14" t="s">
        <v>18</v>
      </c>
      <c r="D15" s="14" t="s">
        <v>19</v>
      </c>
      <c r="E15" s="15">
        <v>2</v>
      </c>
      <c r="F15" s="16">
        <v>1000</v>
      </c>
      <c r="G15" s="14" t="s">
        <v>11</v>
      </c>
      <c r="I15" s="4" t="s">
        <v>69</v>
      </c>
    </row>
    <row r="16" spans="1:9" x14ac:dyDescent="0.45">
      <c r="B16" s="13">
        <v>46146</v>
      </c>
      <c r="C16" s="14" t="s">
        <v>12</v>
      </c>
      <c r="D16" s="14" t="s">
        <v>20</v>
      </c>
      <c r="E16" s="15">
        <v>5</v>
      </c>
      <c r="F16" s="16">
        <v>3000</v>
      </c>
      <c r="G16" s="14" t="s">
        <v>13</v>
      </c>
      <c r="I16" s="4" t="s">
        <v>70</v>
      </c>
    </row>
    <row r="17" spans="2:9" x14ac:dyDescent="0.45">
      <c r="B17" s="13">
        <v>46146</v>
      </c>
      <c r="C17" s="14" t="s">
        <v>17</v>
      </c>
      <c r="D17" s="14" t="s">
        <v>21</v>
      </c>
      <c r="E17" s="15">
        <v>1</v>
      </c>
      <c r="F17" s="16">
        <v>400</v>
      </c>
      <c r="G17" s="14" t="s">
        <v>15</v>
      </c>
      <c r="I17" s="4"/>
    </row>
    <row r="18" spans="2:9" x14ac:dyDescent="0.45">
      <c r="B18" s="13">
        <v>46146</v>
      </c>
      <c r="C18" s="14" t="s">
        <v>17</v>
      </c>
      <c r="D18" s="14" t="s">
        <v>19</v>
      </c>
      <c r="E18" s="15">
        <v>3</v>
      </c>
      <c r="F18" s="16">
        <v>1500</v>
      </c>
      <c r="G18" s="14" t="s">
        <v>13</v>
      </c>
      <c r="I18" s="4" t="s">
        <v>71</v>
      </c>
    </row>
    <row r="19" spans="2:9" x14ac:dyDescent="0.45">
      <c r="B19" s="13">
        <v>46147</v>
      </c>
      <c r="C19" s="14" t="s">
        <v>16</v>
      </c>
      <c r="D19" s="14" t="s">
        <v>21</v>
      </c>
      <c r="E19" s="15">
        <v>4</v>
      </c>
      <c r="F19" s="16">
        <v>1600</v>
      </c>
      <c r="G19" s="14" t="s">
        <v>11</v>
      </c>
      <c r="I19" s="4" t="s">
        <v>72</v>
      </c>
    </row>
    <row r="20" spans="2:9" x14ac:dyDescent="0.45">
      <c r="B20" s="13">
        <v>46147</v>
      </c>
      <c r="C20" s="14" t="s">
        <v>16</v>
      </c>
      <c r="D20" s="14" t="s">
        <v>14</v>
      </c>
      <c r="E20" s="15">
        <v>3</v>
      </c>
      <c r="F20" s="16">
        <v>2700</v>
      </c>
      <c r="G20" s="14" t="s">
        <v>15</v>
      </c>
      <c r="I20" s="4" t="s">
        <v>73</v>
      </c>
    </row>
    <row r="21" spans="2:9" x14ac:dyDescent="0.45">
      <c r="B21" s="13">
        <v>46147</v>
      </c>
      <c r="C21" s="14" t="s">
        <v>12</v>
      </c>
      <c r="D21" s="14" t="s">
        <v>21</v>
      </c>
      <c r="E21" s="15">
        <v>1</v>
      </c>
      <c r="F21" s="16">
        <v>400</v>
      </c>
      <c r="G21" s="14" t="s">
        <v>13</v>
      </c>
      <c r="I21" s="4" t="s">
        <v>74</v>
      </c>
    </row>
    <row r="22" spans="2:9" x14ac:dyDescent="0.45">
      <c r="B22" s="13">
        <v>46147</v>
      </c>
      <c r="C22" s="14" t="s">
        <v>17</v>
      </c>
      <c r="D22" s="14" t="s">
        <v>20</v>
      </c>
      <c r="E22" s="15">
        <v>1</v>
      </c>
      <c r="F22" s="16">
        <v>600</v>
      </c>
      <c r="G22" s="14" t="s">
        <v>11</v>
      </c>
      <c r="I22" s="4"/>
    </row>
    <row r="23" spans="2:9" x14ac:dyDescent="0.45">
      <c r="B23" s="13">
        <v>46148</v>
      </c>
      <c r="C23" s="14" t="s">
        <v>12</v>
      </c>
      <c r="D23" s="14" t="s">
        <v>19</v>
      </c>
      <c r="E23" s="15">
        <v>1</v>
      </c>
      <c r="F23" s="16">
        <v>500</v>
      </c>
      <c r="G23" s="14" t="s">
        <v>15</v>
      </c>
      <c r="I23" s="4" t="s">
        <v>75</v>
      </c>
    </row>
    <row r="24" spans="2:9" x14ac:dyDescent="0.45">
      <c r="B24" s="13">
        <v>46148</v>
      </c>
      <c r="C24" s="14" t="s">
        <v>9</v>
      </c>
      <c r="D24" s="14" t="s">
        <v>21</v>
      </c>
      <c r="E24" s="15">
        <v>5</v>
      </c>
      <c r="F24" s="16">
        <v>2000</v>
      </c>
      <c r="G24" s="14" t="s">
        <v>13</v>
      </c>
      <c r="I24" s="4" t="s">
        <v>76</v>
      </c>
    </row>
    <row r="25" spans="2:9" x14ac:dyDescent="0.45">
      <c r="B25" s="13">
        <v>46148</v>
      </c>
      <c r="C25" s="14" t="s">
        <v>17</v>
      </c>
      <c r="D25" s="14" t="s">
        <v>21</v>
      </c>
      <c r="E25" s="15">
        <v>3</v>
      </c>
      <c r="F25" s="16">
        <v>1200</v>
      </c>
      <c r="G25" s="14" t="s">
        <v>15</v>
      </c>
      <c r="I25" s="4" t="s">
        <v>84</v>
      </c>
    </row>
    <row r="26" spans="2:9" x14ac:dyDescent="0.45">
      <c r="B26" s="13">
        <v>46148</v>
      </c>
      <c r="C26" s="14" t="s">
        <v>17</v>
      </c>
      <c r="D26" s="14" t="s">
        <v>14</v>
      </c>
      <c r="E26" s="15">
        <v>2</v>
      </c>
      <c r="F26" s="16">
        <v>1800</v>
      </c>
      <c r="G26" s="14" t="s">
        <v>13</v>
      </c>
      <c r="I26" s="4" t="s">
        <v>77</v>
      </c>
    </row>
    <row r="27" spans="2:9" x14ac:dyDescent="0.45">
      <c r="B27" s="13">
        <v>46149</v>
      </c>
      <c r="C27" s="14" t="s">
        <v>16</v>
      </c>
      <c r="D27" s="14" t="s">
        <v>21</v>
      </c>
      <c r="E27" s="15">
        <v>1</v>
      </c>
      <c r="F27" s="16">
        <v>400</v>
      </c>
      <c r="G27" s="14" t="s">
        <v>11</v>
      </c>
    </row>
    <row r="28" spans="2:9" x14ac:dyDescent="0.45">
      <c r="B28" s="13">
        <v>46149</v>
      </c>
      <c r="C28" s="14" t="s">
        <v>12</v>
      </c>
      <c r="D28" s="14" t="s">
        <v>21</v>
      </c>
      <c r="E28" s="15">
        <v>4</v>
      </c>
      <c r="F28" s="16">
        <v>1600</v>
      </c>
      <c r="G28" s="14" t="s">
        <v>15</v>
      </c>
    </row>
    <row r="29" spans="2:9" ht="19.5" x14ac:dyDescent="0.45">
      <c r="B29" s="20"/>
      <c r="C29" s="20"/>
      <c r="D29" s="20"/>
      <c r="E29" s="21" t="s">
        <v>62</v>
      </c>
      <c r="F29" s="22">
        <f>SUM(F9:F28)</f>
        <v>28450</v>
      </c>
      <c r="G29" s="20"/>
    </row>
    <row r="30" spans="2:9" ht="19.5" x14ac:dyDescent="0.45">
      <c r="B30" s="20"/>
      <c r="C30" s="20"/>
      <c r="D30" s="20"/>
      <c r="E30" s="21" t="s">
        <v>63</v>
      </c>
      <c r="F30" s="23">
        <f>SUBTOTAL(9,F9:F28)</f>
        <v>28450</v>
      </c>
      <c r="G30" s="20"/>
    </row>
  </sheetData>
  <autoFilter ref="B8:G28" xr:uid="{00000000-0009-0000-0000-000002000000}"/>
  <phoneticPr fontId="7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1.色フィルター</vt:lpstr>
      <vt:lpstr>2.キーボード操作</vt:lpstr>
      <vt:lpstr>3.SUM関数の罠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2026-05-23T06:26:05Z</dcterms:created>
  <dcterms:modified xsi:type="dcterms:W3CDTF">2026-05-23T06:54:27Z</dcterms:modified>
</cp:coreProperties>
</file>