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akak\Desktop\"/>
    </mc:Choice>
  </mc:AlternateContent>
  <xr:revisionPtr revIDLastSave="0" documentId="13_ncr:20001_{5C15378E-F683-43EB-9A77-6DA161B41AC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.自動拡張SUM" sheetId="1" r:id="rId1"/>
    <sheet name="2.動的ドロップダウン" sheetId="2" r:id="rId2"/>
    <sheet name="3.最新N件を取る" sheetId="3" r:id="rId3"/>
  </sheets>
  <definedNames>
    <definedName name="商品リスト">OFFSET('2.動的ドロップダウン'!$B$10,0,0,COUNTA('2.動的ドロップダウン'!$B$10:$B$1000),1)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9" i="1"/>
  <c r="F9" i="3"/>
  <c r="F10" i="3"/>
  <c r="F8" i="3"/>
</calcChain>
</file>

<file path=xl/sharedStrings.xml><?xml version="1.0" encoding="utf-8"?>
<sst xmlns="http://schemas.openxmlformats.org/spreadsheetml/2006/main" count="72" uniqueCount="69">
  <si>
    <t>Lesson 073 ケース① - データが増えても自動で集計</t>
  </si>
  <si>
    <t>練習：B列にデータを追加すると、合計が自動で増える</t>
  </si>
  <si>
    <t>日付</t>
  </si>
  <si>
    <t>金額</t>
  </si>
  <si>
    <t>【現在のデータ】</t>
  </si>
  <si>
    <t>・5件、合計¥1,970</t>
  </si>
  <si>
    <t>【試してみよう】</t>
  </si>
  <si>
    <t>1. C14セルに「380」を入力</t>
  </si>
  <si>
    <t xml:space="preserve">   → 6件目のデータ</t>
  </si>
  <si>
    <t xml:space="preserve">   → C15の合計が¥2,350に変化</t>
  </si>
  <si>
    <t>【動的SUM】合計</t>
  </si>
  <si>
    <t xml:space="preserve">   → C16の件数が6に変化</t>
  </si>
  <si>
    <t>【件数】COUNTA</t>
  </si>
  <si>
    <t>2. C15行を見てみる</t>
  </si>
  <si>
    <t xml:space="preserve">   → OFFSETでデータ数を動的に取得</t>
  </si>
  <si>
    <t>■ テーブル化との使い分け</t>
  </si>
  <si>
    <t xml:space="preserve">   → 範囲が自動で拡張</t>
  </si>
  <si>
    <t>・基本はテーブル化（Ctrl+T）で同じ自動拡張が手に入る</t>
  </si>
  <si>
    <t>・テーブルにできない場面（既存レイアウトの維持など）でOFFSET</t>
  </si>
  <si>
    <t>3. さらに C13に「450」を追加</t>
  </si>
  <si>
    <t>・特にピボットテーブルのデータソースに動的範囲を渡す時は強力</t>
  </si>
  <si>
    <t xml:space="preserve">   → 7件目</t>
  </si>
  <si>
    <t xml:space="preserve">   → 自動で合計に含まれる</t>
  </si>
  <si>
    <t>Lesson 073 ケース② - 勝手に伸びるドロップダウン</t>
  </si>
  <si>
    <t>練習：名前の定義×OFFSETで、リストが自動で伸びるプルダウン</t>
  </si>
  <si>
    <t>商品マスタにデータを追加すると、別シートのプルダウン選択肢も自動で増える</t>
  </si>
  <si>
    <t>◆ 商品マスタ ◆</t>
  </si>
  <si>
    <t>◆ 注文入力 ◆</t>
  </si>
  <si>
    <t>商品名</t>
  </si>
  <si>
    <t>選択された商品</t>
  </si>
  <si>
    <t>1. B列：商品マスタ（5件）</t>
  </si>
  <si>
    <t>コーヒー</t>
  </si>
  <si>
    <t>紅茶</t>
  </si>
  <si>
    <t>2. 名前の定義「商品リスト」</t>
  </si>
  <si>
    <t>ケーキ</t>
  </si>
  <si>
    <t>プリン</t>
  </si>
  <si>
    <t>パスタ</t>
  </si>
  <si>
    <t>3. E列のセルにデータ入力規則</t>
  </si>
  <si>
    <t xml:space="preserve">   元の値: =商品リスト</t>
  </si>
  <si>
    <t>■ 実務での価値</t>
  </si>
  <si>
    <t>・E10セルの▼をクリック</t>
  </si>
  <si>
    <t>・社内マスタを共通化したい</t>
  </si>
  <si>
    <t>・現在は5つの選択肢</t>
  </si>
  <si>
    <t>・商品リストを部署横断で使い回したい</t>
  </si>
  <si>
    <t>・営業所が増えても入力規則をメンテせずに済む</t>
  </si>
  <si>
    <t>・B15セルに「サンドイッチ」を追加</t>
  </si>
  <si>
    <t>・「リストのメンテナンスが面倒」が解消される</t>
  </si>
  <si>
    <t>・E11セルの▼を再びクリック</t>
  </si>
  <si>
    <t>・→ 6つに増えている！</t>
  </si>
  <si>
    <t>・名前の定義は</t>
  </si>
  <si>
    <t xml:space="preserve">  数式タブ → 名前の管理</t>
  </si>
  <si>
    <t xml:space="preserve">  で確認できる</t>
  </si>
  <si>
    <t>Lesson 073 ケース③ - 最新N件の動的取得</t>
  </si>
  <si>
    <t>練習：データが増えても「最新3件」を常に追う</t>
  </si>
  <si>
    <t>【最新3件】合計</t>
  </si>
  <si>
    <t>【最新3件】平均</t>
  </si>
  <si>
    <t>【最新3件】最大</t>
  </si>
  <si>
    <t>■ 使いどころ</t>
  </si>
  <si>
    <t>・KPIダッシュボード：直近N日の動きをウォッチ</t>
  </si>
  <si>
    <t>・移動平均：最新7日間の平均を常に表示</t>
  </si>
  <si>
    <t>・トレンド分析：最近の変化だけを見る</t>
  </si>
  <si>
    <t>・グラフのデータ系列：最新範囲を自動で追う（083以降）</t>
  </si>
  <si>
    <t>↓ E15セルに合計、E16セルに件数。B14以降にデータ追加で変化</t>
    <phoneticPr fontId="8"/>
  </si>
  <si>
    <t xml:space="preserve">↓ G列の選択セルでプルダウン → 試しにB列に「サンドイッチ」を追加 </t>
    <phoneticPr fontId="8"/>
  </si>
  <si>
    <t>【設定済み】</t>
    <rPh sb="1" eb="4">
      <t>セッテイズ</t>
    </rPh>
    <phoneticPr fontId="8"/>
  </si>
  <si>
    <t xml:space="preserve">   COUNTA($B$10:$B$1000),1)</t>
    <phoneticPr fontId="8"/>
  </si>
  <si>
    <t xml:space="preserve">   =OFFSET($B$10,0,0,</t>
    <phoneticPr fontId="8"/>
  </si>
  <si>
    <t>↓ 8件の売上データ。最新3件（B6,B7,B8）の平均が動的に計算</t>
    <phoneticPr fontId="8"/>
  </si>
  <si>
    <t>← ここに 5/9 のデータを追加してみて確認する</t>
    <rPh sb="15" eb="17">
      <t>ツイカ</t>
    </rPh>
    <rPh sb="21" eb="23">
      <t>カクニン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</si>
</sst>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\¥#,##0"/>
  </numFmts>
  <fonts count="12" x14ac:knownFonts="1">
    <font>
      <sz val="11"/>
      <color theme="1"/>
      <name val="ＭＳ Ｐゴシック"/>
      <family val="2"/>
      <scheme val="minor"/>
    </font>
    <font>
      <b/>
      <sz val="16"/>
      <color rgb="FFFFFFFF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2"/>
      <color rgb="FF1D6F42"/>
      <name val="メイリオ"/>
      <family val="3"/>
      <charset val="128"/>
    </font>
    <font>
      <sz val="10"/>
      <color rgb="FF595959"/>
      <name val="メイリオ"/>
      <family val="3"/>
      <charset val="128"/>
    </font>
    <font>
      <b/>
      <sz val="11"/>
      <color rgb="FFFFFFFF"/>
      <name val="メイリオ"/>
      <family val="3"/>
      <charset val="128"/>
    </font>
    <font>
      <b/>
      <sz val="11"/>
      <color rgb="FF1D6F42"/>
      <name val="メイリオ"/>
      <family val="3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  <scheme val="minor"/>
    </font>
    <font>
      <b/>
      <sz val="11"/>
      <color rgb="FFCC6600"/>
      <name val="メイリオ"/>
      <family val="3"/>
      <charset val="128"/>
    </font>
    <font>
      <sz val="9"/>
      <color rgb="FF808080"/>
      <name val="メイリオ"/>
      <family val="3"/>
      <charset val="128"/>
    </font>
    <font>
      <sz val="11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1D6F42"/>
      </patternFill>
    </fill>
    <fill>
      <patternFill patternType="solid">
        <fgColor rgb="FFE8F5E9"/>
      </patternFill>
    </fill>
    <fill>
      <patternFill patternType="solid">
        <fgColor rgb="FFFFF4E5"/>
      </patternFill>
    </fill>
    <fill>
      <patternFill patternType="solid">
        <fgColor rgb="FFE8F0E8"/>
      </patternFill>
    </fill>
    <fill>
      <patternFill patternType="solid">
        <fgColor rgb="FFFFF9E6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" fillId="5" borderId="0" xfId="0" applyFont="1" applyFill="1" applyAlignment="1">
      <alignment horizontal="left" vertical="center" indent="1"/>
    </xf>
    <xf numFmtId="0" fontId="2" fillId="5" borderId="0" xfId="0" applyFont="1" applyFill="1" applyAlignment="1">
      <alignment vertical="center"/>
    </xf>
    <xf numFmtId="0" fontId="10" fillId="6" borderId="0" xfId="0" applyFont="1" applyFill="1" applyAlignment="1">
      <alignment horizontal="left" vertical="center" indent="1"/>
    </xf>
    <xf numFmtId="0" fontId="2" fillId="6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vertical="center"/>
    </xf>
    <xf numFmtId="177" fontId="7" fillId="0" borderId="1" xfId="0" applyNumberFormat="1" applyFont="1" applyBorder="1" applyAlignment="1">
      <alignment vertical="center"/>
    </xf>
    <xf numFmtId="0" fontId="1" fillId="2" borderId="0" xfId="0" applyFont="1" applyFill="1" applyAlignment="1">
      <alignment horizontal="left" vertical="center" indent="1"/>
    </xf>
    <xf numFmtId="0" fontId="11" fillId="0" borderId="1" xfId="0" applyFont="1" applyBorder="1" applyAlignment="1">
      <alignment vertical="center"/>
    </xf>
    <xf numFmtId="177" fontId="3" fillId="3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2" fillId="7" borderId="1" xfId="0" applyFont="1" applyFill="1" applyBorder="1" applyAlignment="1">
      <alignment vertical="center"/>
    </xf>
    <xf numFmtId="0" fontId="4" fillId="0" borderId="0" xfId="0" applyFont="1" applyAlignment="1">
      <alignment horizontal="left" vertical="center" indent="1"/>
    </xf>
    <xf numFmtId="0" fontId="7" fillId="4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3"/>
  <sheetViews>
    <sheetView tabSelected="1" workbookViewId="0"/>
  </sheetViews>
  <sheetFormatPr defaultRowHeight="18.75" x14ac:dyDescent="0.15"/>
  <cols>
    <col min="1" max="1" width="4.625" style="2" customWidth="1"/>
    <col min="2" max="3" width="12.625" style="2" customWidth="1"/>
    <col min="4" max="4" width="4.625" style="2" customWidth="1"/>
    <col min="5" max="5" width="23.125" style="2" customWidth="1"/>
    <col min="6" max="6" width="12.625" style="2" customWidth="1"/>
    <col min="7" max="7" width="4.625" style="2" customWidth="1"/>
    <col min="8" max="16384" width="9" style="2"/>
  </cols>
  <sheetData>
    <row r="1" spans="1:9" s="1" customFormat="1" ht="30" customHeight="1" x14ac:dyDescent="0.15">
      <c r="A1" s="14" t="s">
        <v>0</v>
      </c>
    </row>
    <row r="3" spans="1:9" ht="30" customHeight="1" x14ac:dyDescent="0.15">
      <c r="B3" s="7" t="s">
        <v>1</v>
      </c>
      <c r="C3" s="8"/>
      <c r="D3" s="8"/>
      <c r="E3" s="8"/>
      <c r="F3" s="8"/>
      <c r="G3" s="8"/>
      <c r="H3" s="8"/>
      <c r="I3" s="8"/>
    </row>
    <row r="4" spans="1:9" x14ac:dyDescent="0.15">
      <c r="B4" s="3"/>
    </row>
    <row r="6" spans="1:9" x14ac:dyDescent="0.15">
      <c r="B6" s="9" t="s">
        <v>62</v>
      </c>
      <c r="C6" s="10"/>
      <c r="D6" s="10"/>
      <c r="E6" s="10"/>
      <c r="F6" s="10"/>
      <c r="G6" s="10"/>
      <c r="H6" s="10"/>
      <c r="I6" s="10"/>
    </row>
    <row r="8" spans="1:9" ht="19.5" x14ac:dyDescent="0.15">
      <c r="B8" s="11" t="s">
        <v>2</v>
      </c>
      <c r="C8" s="11" t="s">
        <v>3</v>
      </c>
      <c r="E8" s="15" t="s">
        <v>10</v>
      </c>
      <c r="F8" s="16">
        <f ca="1">SUM(OFFSET(C9,0,0,COUNTA(C9:C1000),1))</f>
        <v>1970</v>
      </c>
      <c r="H8" s="4" t="s">
        <v>4</v>
      </c>
    </row>
    <row r="9" spans="1:9" ht="19.5" x14ac:dyDescent="0.15">
      <c r="B9" s="12">
        <v>46143</v>
      </c>
      <c r="C9" s="13">
        <v>400</v>
      </c>
      <c r="E9" s="15" t="s">
        <v>12</v>
      </c>
      <c r="F9" s="17">
        <f>COUNTA(C9:C1000)</f>
        <v>5</v>
      </c>
      <c r="H9" s="3" t="s">
        <v>5</v>
      </c>
    </row>
    <row r="10" spans="1:9" x14ac:dyDescent="0.15">
      <c r="B10" s="12">
        <v>46144</v>
      </c>
      <c r="C10" s="13">
        <v>350</v>
      </c>
    </row>
    <row r="11" spans="1:9" x14ac:dyDescent="0.15">
      <c r="B11" s="12">
        <v>46145</v>
      </c>
      <c r="C11" s="13">
        <v>500</v>
      </c>
      <c r="H11" s="4" t="s">
        <v>6</v>
      </c>
    </row>
    <row r="12" spans="1:9" x14ac:dyDescent="0.15">
      <c r="B12" s="12">
        <v>46146</v>
      </c>
      <c r="C12" s="13">
        <v>300</v>
      </c>
      <c r="H12" s="3" t="s">
        <v>7</v>
      </c>
    </row>
    <row r="13" spans="1:9" x14ac:dyDescent="0.15">
      <c r="B13" s="12">
        <v>46147</v>
      </c>
      <c r="C13" s="13">
        <v>420</v>
      </c>
      <c r="H13" s="3" t="s">
        <v>8</v>
      </c>
    </row>
    <row r="14" spans="1:9" x14ac:dyDescent="0.15">
      <c r="B14" s="18"/>
      <c r="C14" s="18"/>
      <c r="H14" s="3" t="s">
        <v>9</v>
      </c>
    </row>
    <row r="15" spans="1:9" x14ac:dyDescent="0.15">
      <c r="H15" s="3" t="s">
        <v>11</v>
      </c>
    </row>
    <row r="16" spans="1:9" x14ac:dyDescent="0.15">
      <c r="H16" s="3"/>
    </row>
    <row r="17" spans="2:8" x14ac:dyDescent="0.15">
      <c r="H17" s="3" t="s">
        <v>13</v>
      </c>
    </row>
    <row r="18" spans="2:8" ht="19.5" x14ac:dyDescent="0.15">
      <c r="B18" s="7" t="s">
        <v>15</v>
      </c>
      <c r="C18" s="7"/>
      <c r="D18" s="7"/>
      <c r="E18" s="7"/>
      <c r="F18" s="7"/>
      <c r="H18" s="3" t="s">
        <v>14</v>
      </c>
    </row>
    <row r="19" spans="2:8" x14ac:dyDescent="0.15">
      <c r="H19" s="3" t="s">
        <v>16</v>
      </c>
    </row>
    <row r="20" spans="2:8" x14ac:dyDescent="0.15">
      <c r="B20" s="5" t="s">
        <v>17</v>
      </c>
      <c r="H20" s="3"/>
    </row>
    <row r="21" spans="2:8" x14ac:dyDescent="0.15">
      <c r="B21" s="5" t="s">
        <v>18</v>
      </c>
      <c r="H21" s="3" t="s">
        <v>19</v>
      </c>
    </row>
    <row r="22" spans="2:8" x14ac:dyDescent="0.15">
      <c r="B22" s="5" t="s">
        <v>20</v>
      </c>
      <c r="H22" s="3" t="s">
        <v>21</v>
      </c>
    </row>
    <row r="23" spans="2:8" x14ac:dyDescent="0.15">
      <c r="H23" s="3" t="s">
        <v>22</v>
      </c>
    </row>
    <row r="24" spans="2:8" x14ac:dyDescent="0.15">
      <c r="H24" s="3"/>
    </row>
    <row r="25" spans="2:8" x14ac:dyDescent="0.15">
      <c r="H25" s="3"/>
    </row>
    <row r="26" spans="2:8" x14ac:dyDescent="0.15">
      <c r="H26" s="3"/>
    </row>
    <row r="27" spans="2:8" x14ac:dyDescent="0.15">
      <c r="H27" s="3"/>
    </row>
    <row r="28" spans="2:8" x14ac:dyDescent="0.15">
      <c r="H28" s="3"/>
    </row>
    <row r="29" spans="2:8" x14ac:dyDescent="0.15">
      <c r="H29" s="3"/>
    </row>
    <row r="30" spans="2:8" x14ac:dyDescent="0.15">
      <c r="H30" s="3"/>
    </row>
    <row r="31" spans="2:8" x14ac:dyDescent="0.15">
      <c r="H31" s="3"/>
    </row>
    <row r="32" spans="2:8" x14ac:dyDescent="0.15">
      <c r="H32" s="3"/>
    </row>
    <row r="33" spans="8:8" x14ac:dyDescent="0.15">
      <c r="H33" s="3"/>
    </row>
  </sheetData>
  <phoneticPr fontId="8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5"/>
  <sheetViews>
    <sheetView workbookViewId="0"/>
  </sheetViews>
  <sheetFormatPr defaultRowHeight="18.75" x14ac:dyDescent="0.15"/>
  <cols>
    <col min="1" max="1" width="4.625" style="2" customWidth="1"/>
    <col min="2" max="2" width="16.625" style="2" customWidth="1"/>
    <col min="3" max="3" width="14" style="2" customWidth="1"/>
    <col min="4" max="4" width="4.625" style="2" customWidth="1"/>
    <col min="5" max="5" width="14" style="2" customWidth="1"/>
    <col min="6" max="6" width="4.625" style="2" customWidth="1"/>
    <col min="7" max="7" width="28" style="2" customWidth="1"/>
    <col min="8" max="8" width="33.125" style="2" customWidth="1"/>
    <col min="9" max="16384" width="9" style="2"/>
  </cols>
  <sheetData>
    <row r="1" spans="1:8" s="1" customFormat="1" ht="30" customHeight="1" x14ac:dyDescent="0.15">
      <c r="A1" s="14" t="s">
        <v>23</v>
      </c>
    </row>
    <row r="3" spans="1:8" ht="30" customHeight="1" x14ac:dyDescent="0.15">
      <c r="B3" s="7" t="s">
        <v>24</v>
      </c>
      <c r="C3" s="8"/>
      <c r="D3" s="8"/>
      <c r="E3" s="8"/>
      <c r="F3" s="8"/>
      <c r="G3" s="8"/>
      <c r="H3" s="8"/>
    </row>
    <row r="4" spans="1:8" x14ac:dyDescent="0.15">
      <c r="B4" s="19" t="s">
        <v>25</v>
      </c>
    </row>
    <row r="6" spans="1:8" x14ac:dyDescent="0.15">
      <c r="B6" s="9" t="s">
        <v>63</v>
      </c>
      <c r="C6" s="10"/>
      <c r="D6" s="10"/>
      <c r="E6" s="10"/>
      <c r="F6" s="10"/>
      <c r="G6" s="10"/>
      <c r="H6" s="10"/>
    </row>
    <row r="8" spans="1:8" x14ac:dyDescent="0.15">
      <c r="B8" s="6" t="s">
        <v>26</v>
      </c>
      <c r="E8" s="6" t="s">
        <v>27</v>
      </c>
      <c r="G8" s="4" t="s">
        <v>64</v>
      </c>
      <c r="H8" s="4" t="s">
        <v>6</v>
      </c>
    </row>
    <row r="9" spans="1:8" x14ac:dyDescent="0.15">
      <c r="B9" s="11" t="s">
        <v>28</v>
      </c>
      <c r="E9" s="11" t="s">
        <v>29</v>
      </c>
      <c r="G9" s="3" t="s">
        <v>30</v>
      </c>
      <c r="H9" s="3" t="s">
        <v>40</v>
      </c>
    </row>
    <row r="10" spans="1:8" x14ac:dyDescent="0.15">
      <c r="B10" s="20" t="s">
        <v>31</v>
      </c>
      <c r="E10" s="21"/>
      <c r="G10" s="3"/>
      <c r="H10" s="3" t="s">
        <v>42</v>
      </c>
    </row>
    <row r="11" spans="1:8" x14ac:dyDescent="0.15">
      <c r="B11" s="20" t="s">
        <v>32</v>
      </c>
      <c r="E11" s="21"/>
      <c r="G11" s="3" t="s">
        <v>33</v>
      </c>
      <c r="H11" s="3"/>
    </row>
    <row r="12" spans="1:8" x14ac:dyDescent="0.15">
      <c r="B12" s="20" t="s">
        <v>34</v>
      </c>
      <c r="E12" s="21"/>
      <c r="G12" s="3" t="s">
        <v>66</v>
      </c>
      <c r="H12" s="3" t="s">
        <v>45</v>
      </c>
    </row>
    <row r="13" spans="1:8" x14ac:dyDescent="0.15">
      <c r="B13" s="20" t="s">
        <v>35</v>
      </c>
      <c r="E13" s="21"/>
      <c r="G13" s="3" t="s">
        <v>65</v>
      </c>
      <c r="H13" s="3" t="s">
        <v>47</v>
      </c>
    </row>
    <row r="14" spans="1:8" x14ac:dyDescent="0.15">
      <c r="B14" s="20" t="s">
        <v>36</v>
      </c>
      <c r="E14" s="21"/>
      <c r="G14" s="3"/>
      <c r="H14" s="3" t="s">
        <v>48</v>
      </c>
    </row>
    <row r="15" spans="1:8" x14ac:dyDescent="0.15">
      <c r="B15" s="20"/>
      <c r="E15" s="21"/>
      <c r="G15" s="3" t="s">
        <v>37</v>
      </c>
      <c r="H15" s="3"/>
    </row>
    <row r="16" spans="1:8" x14ac:dyDescent="0.15">
      <c r="G16" s="3" t="s">
        <v>38</v>
      </c>
      <c r="H16" s="3" t="s">
        <v>49</v>
      </c>
    </row>
    <row r="17" spans="3:8" x14ac:dyDescent="0.15">
      <c r="G17" s="3"/>
      <c r="H17" s="3" t="s">
        <v>50</v>
      </c>
    </row>
    <row r="18" spans="3:8" x14ac:dyDescent="0.15">
      <c r="H18" s="3" t="s">
        <v>51</v>
      </c>
    </row>
    <row r="20" spans="3:8" ht="19.5" x14ac:dyDescent="0.15">
      <c r="C20" s="7" t="s">
        <v>39</v>
      </c>
      <c r="D20" s="7"/>
      <c r="E20" s="7"/>
      <c r="F20" s="7"/>
      <c r="G20" s="7"/>
      <c r="H20" s="7"/>
    </row>
    <row r="22" spans="3:8" x14ac:dyDescent="0.15">
      <c r="C22" s="5" t="s">
        <v>41</v>
      </c>
    </row>
    <row r="23" spans="3:8" x14ac:dyDescent="0.15">
      <c r="C23" s="5" t="s">
        <v>43</v>
      </c>
    </row>
    <row r="24" spans="3:8" x14ac:dyDescent="0.15">
      <c r="C24" s="5" t="s">
        <v>44</v>
      </c>
    </row>
    <row r="25" spans="3:8" x14ac:dyDescent="0.15">
      <c r="C25" s="5" t="s">
        <v>46</v>
      </c>
    </row>
  </sheetData>
  <phoneticPr fontId="8"/>
  <dataValidations count="1">
    <dataValidation type="list" allowBlank="1" sqref="E10:E15" xr:uid="{00000000-0002-0000-0100-000000000000}">
      <formula1>商品リスト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7"/>
  <sheetViews>
    <sheetView workbookViewId="0"/>
  </sheetViews>
  <sheetFormatPr defaultRowHeight="18.75" x14ac:dyDescent="0.15"/>
  <cols>
    <col min="1" max="1" width="4.625" style="2" customWidth="1"/>
    <col min="2" max="3" width="12.625" style="2" customWidth="1"/>
    <col min="4" max="4" width="4" style="2" customWidth="1"/>
    <col min="5" max="5" width="20" style="2" customWidth="1"/>
    <col min="6" max="6" width="12.5" style="2" customWidth="1"/>
    <col min="7" max="16384" width="9" style="2"/>
  </cols>
  <sheetData>
    <row r="1" spans="1:7" s="1" customFormat="1" ht="30" customHeight="1" x14ac:dyDescent="0.15">
      <c r="A1" s="14" t="s">
        <v>52</v>
      </c>
    </row>
    <row r="3" spans="1:7" ht="30" customHeight="1" x14ac:dyDescent="0.15">
      <c r="B3" s="7" t="s">
        <v>53</v>
      </c>
      <c r="C3" s="8"/>
      <c r="D3" s="8"/>
      <c r="E3" s="8"/>
      <c r="F3" s="8"/>
      <c r="G3" s="8"/>
    </row>
    <row r="4" spans="1:7" x14ac:dyDescent="0.15">
      <c r="B4" s="3"/>
    </row>
    <row r="6" spans="1:7" x14ac:dyDescent="0.15">
      <c r="B6" s="9" t="s">
        <v>67</v>
      </c>
      <c r="C6" s="10"/>
      <c r="D6" s="10"/>
      <c r="E6" s="10"/>
      <c r="F6" s="10"/>
      <c r="G6" s="10"/>
    </row>
    <row r="8" spans="1:7" ht="19.5" x14ac:dyDescent="0.15">
      <c r="B8" s="11" t="s">
        <v>2</v>
      </c>
      <c r="C8" s="11" t="s">
        <v>3</v>
      </c>
      <c r="E8" s="22" t="s">
        <v>54</v>
      </c>
      <c r="F8" s="16">
        <f ca="1">SUM(OFFSET(C8, COUNTA(C9:C1000), 0, -3, 1))</f>
        <v>1340</v>
      </c>
    </row>
    <row r="9" spans="1:7" ht="19.5" x14ac:dyDescent="0.15">
      <c r="B9" s="12">
        <v>46143</v>
      </c>
      <c r="C9" s="13">
        <v>400</v>
      </c>
      <c r="E9" s="22" t="s">
        <v>55</v>
      </c>
      <c r="F9" s="16">
        <f ca="1">AVERAGE(OFFSET(C8, COUNTA(C9:C1000), 0, -3, 1))</f>
        <v>446.66666666666669</v>
      </c>
    </row>
    <row r="10" spans="1:7" ht="19.5" x14ac:dyDescent="0.15">
      <c r="B10" s="12">
        <v>46144</v>
      </c>
      <c r="C10" s="13">
        <v>350</v>
      </c>
      <c r="E10" s="22" t="s">
        <v>56</v>
      </c>
      <c r="F10" s="16">
        <f ca="1">MAX(OFFSET(C8, COUNTA(C9:C1000), 0, -3, 1))</f>
        <v>510</v>
      </c>
    </row>
    <row r="11" spans="1:7" x14ac:dyDescent="0.15">
      <c r="B11" s="12">
        <v>46145</v>
      </c>
      <c r="C11" s="13">
        <v>500</v>
      </c>
    </row>
    <row r="12" spans="1:7" x14ac:dyDescent="0.15">
      <c r="B12" s="12">
        <v>46146</v>
      </c>
      <c r="C12" s="13">
        <v>300</v>
      </c>
    </row>
    <row r="13" spans="1:7" x14ac:dyDescent="0.15">
      <c r="B13" s="12">
        <v>46147</v>
      </c>
      <c r="C13" s="13">
        <v>420</v>
      </c>
      <c r="E13" s="4"/>
    </row>
    <row r="14" spans="1:7" x14ac:dyDescent="0.15">
      <c r="B14" s="12">
        <v>46148</v>
      </c>
      <c r="C14" s="13">
        <v>380</v>
      </c>
      <c r="E14" s="3"/>
    </row>
    <row r="15" spans="1:7" x14ac:dyDescent="0.15">
      <c r="B15" s="12">
        <v>46149</v>
      </c>
      <c r="C15" s="13">
        <v>450</v>
      </c>
      <c r="E15" s="3"/>
    </row>
    <row r="16" spans="1:7" x14ac:dyDescent="0.15">
      <c r="B16" s="12">
        <v>46150</v>
      </c>
      <c r="C16" s="13">
        <v>510</v>
      </c>
      <c r="E16" s="3"/>
    </row>
    <row r="17" spans="2:7" x14ac:dyDescent="0.15">
      <c r="B17" s="12"/>
      <c r="C17" s="13"/>
      <c r="E17" s="3" t="s">
        <v>68</v>
      </c>
    </row>
    <row r="18" spans="2:7" x14ac:dyDescent="0.15">
      <c r="E18" s="3"/>
    </row>
    <row r="19" spans="2:7" ht="19.5" x14ac:dyDescent="0.15">
      <c r="B19" s="7" t="s">
        <v>57</v>
      </c>
      <c r="C19" s="7"/>
      <c r="D19" s="7"/>
      <c r="E19" s="7"/>
      <c r="F19" s="7"/>
      <c r="G19" s="7"/>
    </row>
    <row r="20" spans="2:7" x14ac:dyDescent="0.15">
      <c r="E20" s="3"/>
    </row>
    <row r="21" spans="2:7" x14ac:dyDescent="0.15">
      <c r="B21" s="5" t="s">
        <v>58</v>
      </c>
      <c r="E21" s="3"/>
    </row>
    <row r="22" spans="2:7" x14ac:dyDescent="0.15">
      <c r="B22" s="5" t="s">
        <v>59</v>
      </c>
      <c r="E22" s="3"/>
    </row>
    <row r="23" spans="2:7" x14ac:dyDescent="0.15">
      <c r="B23" s="5" t="s">
        <v>60</v>
      </c>
      <c r="E23" s="3"/>
    </row>
    <row r="24" spans="2:7" x14ac:dyDescent="0.15">
      <c r="B24" s="5" t="s">
        <v>61</v>
      </c>
      <c r="E24" s="3"/>
    </row>
    <row r="25" spans="2:7" x14ac:dyDescent="0.15">
      <c r="E25" s="3"/>
    </row>
    <row r="26" spans="2:7" x14ac:dyDescent="0.15">
      <c r="E26" s="3"/>
    </row>
    <row r="27" spans="2:7" x14ac:dyDescent="0.15">
      <c r="E27" s="3"/>
    </row>
    <row r="28" spans="2:7" x14ac:dyDescent="0.15">
      <c r="E28" s="3"/>
    </row>
    <row r="29" spans="2:7" x14ac:dyDescent="0.15">
      <c r="E29" s="3"/>
    </row>
    <row r="30" spans="2:7" x14ac:dyDescent="0.15">
      <c r="E30" s="3"/>
    </row>
    <row r="31" spans="2:7" x14ac:dyDescent="0.15">
      <c r="E31" s="3"/>
    </row>
    <row r="32" spans="2:7" x14ac:dyDescent="0.15">
      <c r="E32" s="3"/>
    </row>
    <row r="33" spans="5:5" x14ac:dyDescent="0.15">
      <c r="E33" s="3"/>
    </row>
    <row r="34" spans="5:5" x14ac:dyDescent="0.15">
      <c r="E34" s="3"/>
    </row>
    <row r="35" spans="5:5" x14ac:dyDescent="0.15">
      <c r="E35" s="3"/>
    </row>
    <row r="36" spans="5:5" x14ac:dyDescent="0.15">
      <c r="E36" s="3"/>
    </row>
    <row r="37" spans="5:5" x14ac:dyDescent="0.15">
      <c r="E37" s="3"/>
    </row>
  </sheetData>
  <phoneticPr fontId="8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1.自動拡張SUM</vt:lpstr>
      <vt:lpstr>2.動的ドロップダウン</vt:lpstr>
      <vt:lpstr>3.最新N件を取る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榊 裕次郎</cp:lastModifiedBy>
  <dcterms:created xsi:type="dcterms:W3CDTF">2026-05-25T05:22:59Z</dcterms:created>
  <dcterms:modified xsi:type="dcterms:W3CDTF">2026-05-25T07:05:33Z</dcterms:modified>
</cp:coreProperties>
</file>